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GRU\TRATTAMENTO ECONOMICO\Amm Trasparente\Retribuzioni dirigenti\2025\"/>
    </mc:Choice>
  </mc:AlternateContent>
  <xr:revisionPtr revIDLastSave="0" documentId="13_ncr:1_{BDD0DE93-F99E-4BB8-84EA-2C5818FC55E8}" xr6:coauthVersionLast="47" xr6:coauthVersionMax="47" xr10:uidLastSave="{00000000-0000-0000-0000-000000000000}"/>
  <bookViews>
    <workbookView xWindow="-120" yWindow="-120" windowWidth="29040" windowHeight="15720" xr2:uid="{A83B7EAA-F1A1-49A3-8B6C-74C3F7F42D3B}"/>
  </bookViews>
  <sheets>
    <sheet name="anno 2025" sheetId="1" r:id="rId1"/>
  </sheets>
  <definedNames>
    <definedName name="_xlnm._FilterDatabase" localSheetId="0" hidden="1">'anno 2025'!$A$5:$C$5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" l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</calcChain>
</file>

<file path=xl/sharedStrings.xml><?xml version="1.0" encoding="utf-8"?>
<sst xmlns="http://schemas.openxmlformats.org/spreadsheetml/2006/main" count="84" uniqueCount="49">
  <si>
    <t xml:space="preserve">note </t>
  </si>
  <si>
    <t>Stipendio tabellare</t>
  </si>
  <si>
    <t>Retribuzione di posizione fissa</t>
  </si>
  <si>
    <t>Retribuzione di posizione variabile</t>
  </si>
  <si>
    <t>Retribuzione di risultato</t>
  </si>
  <si>
    <t>Retribuzione accessoria</t>
  </si>
  <si>
    <t>Altro</t>
  </si>
  <si>
    <t>Libera professione</t>
  </si>
  <si>
    <t>Importi di viaggio di servizio e missioni pagati con fondi pubblici</t>
  </si>
  <si>
    <t>Totale</t>
  </si>
  <si>
    <t>Dirigente Analista</t>
  </si>
  <si>
    <t>Direttore SSD</t>
  </si>
  <si>
    <t>Dirigente Amministrativo</t>
  </si>
  <si>
    <t>Direttore SC</t>
  </si>
  <si>
    <t>Dirigente Ingegnere</t>
  </si>
  <si>
    <t xml:space="preserve">periodo incarico inferiore all'anno </t>
  </si>
  <si>
    <t>Capodipartimento</t>
  </si>
  <si>
    <t>Dirigente Medico</t>
  </si>
  <si>
    <t>Dirigente Farmacista</t>
  </si>
  <si>
    <t>Direttore sostituto SC ?</t>
  </si>
  <si>
    <t>Dirigente Professioni Infermieristico</t>
  </si>
  <si>
    <t>Direttore SS</t>
  </si>
  <si>
    <t>Direttore sostituto SC</t>
  </si>
  <si>
    <t>DE LUCIA PAOLA</t>
  </si>
  <si>
    <t>Norma di riferimento: art. 14, co. 1, lettera c) e art. 1 bis, del d.lgs. N. 33/2013</t>
  </si>
  <si>
    <t>Nominativo</t>
  </si>
  <si>
    <t>Profilo</t>
  </si>
  <si>
    <t>Tipologia di incarico</t>
  </si>
  <si>
    <t>BORTOLOTTI NICOLA</t>
  </si>
  <si>
    <t>BREGANT MICHELE</t>
  </si>
  <si>
    <t>BRESSAN MASSIMILIANO</t>
  </si>
  <si>
    <t>BUFFOLINI FABIO</t>
  </si>
  <si>
    <t xml:space="preserve"> BURBA IVANA</t>
  </si>
  <si>
    <t>CALCI MARIO</t>
  </si>
  <si>
    <t xml:space="preserve"> CAMARDA ALESSANDRO</t>
  </si>
  <si>
    <t>DE COL LORETTA</t>
  </si>
  <si>
    <t>DEL DO' TECLA</t>
  </si>
  <si>
    <t>FASOLA GIANPIERO</t>
  </si>
  <si>
    <t>MARIANI MARIO</t>
  </si>
  <si>
    <t>MARSILIO ANDREA</t>
  </si>
  <si>
    <t>MATTIONI LAURA</t>
  </si>
  <si>
    <t>PITTON ELENA</t>
  </si>
  <si>
    <t>SANTAROSSA SANDRO</t>
  </si>
  <si>
    <t>TRILLO' GIULIO</t>
  </si>
  <si>
    <t>ZANON MARCO</t>
  </si>
  <si>
    <t>CECCHI ADRIANA</t>
  </si>
  <si>
    <t>CONTE ALESSANDRO</t>
  </si>
  <si>
    <t>ANNO 2025 DIRIGENTI CON INCARICO DI CAPODIPARTIMENTO, STRUTTURA COMPLESSA, STRUTTURA SEMPLICE E STRUTTURA SEMPLICE DIPARTIMENTALE</t>
  </si>
  <si>
    <t>Valori esposti secondo il criterio di cassa, al lordo delle ritenute previdenziali e fiscali a carico del dirigente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</si>
</sst>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Gadugi "/>
    </font>
    <font>
      <sz val="11"/>
      <color theme="1"/>
      <name val="Gadugi"/>
      <family val="2"/>
    </font>
    <font>
      <b/>
      <sz val="11"/>
      <color theme="1"/>
      <name val="Gadugi"/>
      <family val="2"/>
    </font>
    <font>
      <b/>
      <sz val="14"/>
      <color theme="1"/>
      <name val="Gadug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1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Fill="1"/>
    <xf numFmtId="0" fontId="3" fillId="0" borderId="1" xfId="0" applyFont="1" applyFill="1" applyBorder="1" applyAlignment="1">
      <alignment vertical="center"/>
    </xf>
    <xf numFmtId="43" fontId="3" fillId="0" borderId="1" xfId="1" applyFont="1" applyFill="1" applyBorder="1"/>
    <xf numFmtId="43" fontId="3" fillId="0" borderId="1" xfId="0" applyNumberFormat="1" applyFont="1" applyFill="1" applyBorder="1"/>
    <xf numFmtId="0" fontId="3" fillId="0" borderId="1" xfId="0" applyFont="1" applyFill="1" applyBorder="1"/>
    <xf numFmtId="43" fontId="3" fillId="0" borderId="1" xfId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  <xf numFmtId="43" fontId="3" fillId="0" borderId="0" xfId="1" applyFont="1" applyFill="1"/>
    <xf numFmtId="0" fontId="5" fillId="0" borderId="0" xfId="0" applyFont="1"/>
    <xf numFmtId="0" fontId="4" fillId="2" borderId="1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FCF59-FE48-4624-81A5-45FFAA74F18F}">
  <sheetPr>
    <pageSetUpPr fitToPage="1"/>
  </sheetPr>
  <dimension ref="A2:M115"/>
  <sheetViews>
    <sheetView showGridLines="0" tabSelected="1" zoomScale="92" zoomScaleNormal="92" workbookViewId="0">
      <selection activeCell="F9" sqref="F9"/>
    </sheetView>
  </sheetViews>
  <sheetFormatPr defaultRowHeight="15"/>
  <cols>
    <col min="1" max="1" width="33.42578125" style="2" bestFit="1" customWidth="1"/>
    <col min="2" max="2" width="41.140625" style="2" customWidth="1"/>
    <col min="3" max="3" width="31.140625" style="2" bestFit="1" customWidth="1"/>
    <col min="4" max="4" width="12.28515625" style="2" customWidth="1"/>
    <col min="5" max="5" width="16" style="2" customWidth="1"/>
    <col min="6" max="6" width="13.28515625" style="2" customWidth="1"/>
    <col min="7" max="7" width="14" style="2" customWidth="1"/>
    <col min="8" max="8" width="13" style="2" customWidth="1"/>
    <col min="9" max="9" width="14" style="2" customWidth="1"/>
    <col min="10" max="10" width="12.28515625" style="2" customWidth="1"/>
    <col min="11" max="11" width="22.28515625" style="2" customWidth="1"/>
    <col min="12" max="12" width="13.5703125" style="2" customWidth="1"/>
    <col min="13" max="13" width="33.5703125" style="2" bestFit="1" customWidth="1"/>
    <col min="14" max="16384" width="9.140625" style="2"/>
  </cols>
  <sheetData>
    <row r="2" spans="1:13" ht="18">
      <c r="A2" s="13" t="s">
        <v>47</v>
      </c>
    </row>
    <row r="3" spans="1:13" ht="15.75">
      <c r="A3" s="1" t="s">
        <v>24</v>
      </c>
    </row>
    <row r="5" spans="1:13" s="4" customFormat="1" ht="60">
      <c r="A5" s="14" t="s">
        <v>25</v>
      </c>
      <c r="B5" s="14" t="s">
        <v>26</v>
      </c>
      <c r="C5" s="14" t="s">
        <v>27</v>
      </c>
      <c r="D5" s="14" t="s">
        <v>1</v>
      </c>
      <c r="E5" s="14" t="s">
        <v>2</v>
      </c>
      <c r="F5" s="14" t="s">
        <v>3</v>
      </c>
      <c r="G5" s="14" t="s">
        <v>4</v>
      </c>
      <c r="H5" s="14" t="s">
        <v>5</v>
      </c>
      <c r="I5" s="14" t="s">
        <v>6</v>
      </c>
      <c r="J5" s="14" t="s">
        <v>7</v>
      </c>
      <c r="K5" s="14" t="s">
        <v>8</v>
      </c>
      <c r="L5" s="14" t="s">
        <v>9</v>
      </c>
      <c r="M5" s="14" t="s">
        <v>0</v>
      </c>
    </row>
    <row r="6" spans="1:13" s="5" customFormat="1" ht="23.25" customHeight="1">
      <c r="A6" s="9" t="s">
        <v>28</v>
      </c>
      <c r="B6" s="6" t="s">
        <v>10</v>
      </c>
      <c r="C6" s="6" t="s">
        <v>11</v>
      </c>
      <c r="D6" s="7">
        <v>49076.87</v>
      </c>
      <c r="E6" s="8">
        <v>11960</v>
      </c>
      <c r="F6" s="8">
        <v>499.97999999999996</v>
      </c>
      <c r="G6" s="8">
        <v>27666.26</v>
      </c>
      <c r="H6" s="8">
        <v>877.88000000000011</v>
      </c>
      <c r="I6" s="8"/>
      <c r="J6" s="9"/>
      <c r="K6" s="8">
        <v>0</v>
      </c>
      <c r="L6" s="8">
        <f>SUM(D6:K6)</f>
        <v>90080.99</v>
      </c>
      <c r="M6" s="7"/>
    </row>
    <row r="7" spans="1:13" s="5" customFormat="1" ht="23.25" customHeight="1">
      <c r="A7" s="9" t="s">
        <v>29</v>
      </c>
      <c r="B7" s="6" t="s">
        <v>12</v>
      </c>
      <c r="C7" s="6" t="s">
        <v>13</v>
      </c>
      <c r="D7" s="7">
        <v>49076.87</v>
      </c>
      <c r="E7" s="8">
        <v>29346.98</v>
      </c>
      <c r="F7" s="8">
        <v>9663.9399999999987</v>
      </c>
      <c r="G7" s="8">
        <v>22043.21</v>
      </c>
      <c r="H7" s="8">
        <v>0</v>
      </c>
      <c r="I7" s="8"/>
      <c r="J7" s="9"/>
      <c r="K7" s="8">
        <v>6.5</v>
      </c>
      <c r="L7" s="8">
        <f t="shared" ref="L7:L25" si="0">SUM(D7:K7)</f>
        <v>110137.5</v>
      </c>
      <c r="M7" s="7"/>
    </row>
    <row r="8" spans="1:13" s="5" customFormat="1" ht="23.25" customHeight="1">
      <c r="A8" s="9" t="s">
        <v>30</v>
      </c>
      <c r="B8" s="6" t="s">
        <v>14</v>
      </c>
      <c r="C8" s="6" t="s">
        <v>11</v>
      </c>
      <c r="D8" s="7">
        <v>16784.75</v>
      </c>
      <c r="E8" s="8">
        <v>4109.34</v>
      </c>
      <c r="F8" s="8">
        <v>1202.56</v>
      </c>
      <c r="G8" s="8">
        <v>19603.8</v>
      </c>
      <c r="H8" s="8">
        <v>0</v>
      </c>
      <c r="I8" s="8"/>
      <c r="J8" s="9"/>
      <c r="K8" s="8">
        <v>0</v>
      </c>
      <c r="L8" s="8">
        <f t="shared" si="0"/>
        <v>41700.449999999997</v>
      </c>
      <c r="M8" s="10" t="s">
        <v>15</v>
      </c>
    </row>
    <row r="9" spans="1:13" s="5" customFormat="1" ht="23.25" customHeight="1">
      <c r="A9" s="9" t="s">
        <v>31</v>
      </c>
      <c r="B9" s="6" t="s">
        <v>14</v>
      </c>
      <c r="C9" s="6" t="s">
        <v>16</v>
      </c>
      <c r="D9" s="7">
        <v>49076.87</v>
      </c>
      <c r="E9" s="8">
        <v>29346.98</v>
      </c>
      <c r="F9" s="8">
        <v>25163.97</v>
      </c>
      <c r="G9" s="8">
        <v>23693.72</v>
      </c>
      <c r="H9" s="8">
        <v>0</v>
      </c>
      <c r="I9" s="8"/>
      <c r="J9" s="9"/>
      <c r="K9" s="8">
        <v>48.5</v>
      </c>
      <c r="L9" s="8">
        <f t="shared" si="0"/>
        <v>127330.04000000001</v>
      </c>
      <c r="M9" s="7"/>
    </row>
    <row r="10" spans="1:13" s="5" customFormat="1" ht="23.25" customHeight="1">
      <c r="A10" s="9" t="s">
        <v>32</v>
      </c>
      <c r="B10" s="6" t="s">
        <v>12</v>
      </c>
      <c r="C10" s="6" t="s">
        <v>13</v>
      </c>
      <c r="D10" s="7">
        <v>49076.87</v>
      </c>
      <c r="E10" s="8">
        <v>29346.98</v>
      </c>
      <c r="F10" s="8">
        <v>9663.9399999999987</v>
      </c>
      <c r="G10" s="8">
        <v>22078.87</v>
      </c>
      <c r="H10" s="8">
        <v>0</v>
      </c>
      <c r="I10" s="8"/>
      <c r="J10" s="9"/>
      <c r="K10" s="8">
        <v>206.11</v>
      </c>
      <c r="L10" s="8">
        <f t="shared" si="0"/>
        <v>110372.77</v>
      </c>
      <c r="M10" s="7"/>
    </row>
    <row r="11" spans="1:13" s="5" customFormat="1" ht="23.25" customHeight="1">
      <c r="A11" s="9" t="s">
        <v>33</v>
      </c>
      <c r="B11" s="6" t="s">
        <v>17</v>
      </c>
      <c r="C11" s="6" t="s">
        <v>13</v>
      </c>
      <c r="D11" s="7">
        <v>72537.84</v>
      </c>
      <c r="E11" s="8">
        <v>37197.03</v>
      </c>
      <c r="F11" s="8">
        <v>4943.9199999999992</v>
      </c>
      <c r="G11" s="8">
        <v>6470.54</v>
      </c>
      <c r="H11" s="8">
        <v>0</v>
      </c>
      <c r="I11" s="8"/>
      <c r="J11" s="9"/>
      <c r="K11" s="8">
        <v>1591.3300000000002</v>
      </c>
      <c r="L11" s="8">
        <f t="shared" si="0"/>
        <v>122740.65999999999</v>
      </c>
      <c r="M11" s="7"/>
    </row>
    <row r="12" spans="1:13" s="5" customFormat="1" ht="23.25" customHeight="1">
      <c r="A12" s="9" t="s">
        <v>34</v>
      </c>
      <c r="B12" s="6" t="s">
        <v>12</v>
      </c>
      <c r="C12" s="6" t="s">
        <v>13</v>
      </c>
      <c r="D12" s="7">
        <v>49076.87</v>
      </c>
      <c r="E12" s="8">
        <v>17577.330000000002</v>
      </c>
      <c r="F12" s="8">
        <v>5491.42</v>
      </c>
      <c r="G12" s="8">
        <v>27043.21</v>
      </c>
      <c r="H12" s="8">
        <v>0</v>
      </c>
      <c r="I12" s="8"/>
      <c r="J12" s="9"/>
      <c r="K12" s="8">
        <v>451.86</v>
      </c>
      <c r="L12" s="8">
        <f t="shared" si="0"/>
        <v>99640.690000000017</v>
      </c>
      <c r="M12" s="10" t="s">
        <v>15</v>
      </c>
    </row>
    <row r="13" spans="1:13" s="5" customFormat="1" ht="23.25" customHeight="1">
      <c r="A13" s="9" t="s">
        <v>45</v>
      </c>
      <c r="B13" s="6" t="s">
        <v>18</v>
      </c>
      <c r="C13" s="6" t="s">
        <v>19</v>
      </c>
      <c r="D13" s="7">
        <v>66172.780000000013</v>
      </c>
      <c r="E13" s="8">
        <v>15127.78</v>
      </c>
      <c r="F13" s="8">
        <v>934.96</v>
      </c>
      <c r="G13" s="8">
        <v>20388.629999999997</v>
      </c>
      <c r="H13" s="8">
        <v>51.64</v>
      </c>
      <c r="I13" s="8"/>
      <c r="J13" s="9"/>
      <c r="K13" s="8">
        <v>0</v>
      </c>
      <c r="L13" s="8">
        <f t="shared" si="0"/>
        <v>102675.79000000002</v>
      </c>
      <c r="M13" s="7"/>
    </row>
    <row r="14" spans="1:13" s="5" customFormat="1" ht="23.25" customHeight="1">
      <c r="A14" s="9" t="s">
        <v>46</v>
      </c>
      <c r="B14" s="6" t="s">
        <v>17</v>
      </c>
      <c r="C14" s="6" t="s">
        <v>11</v>
      </c>
      <c r="D14" s="7">
        <v>61869.619999999995</v>
      </c>
      <c r="E14" s="8">
        <v>21994.329999999998</v>
      </c>
      <c r="F14" s="8">
        <v>5115.05</v>
      </c>
      <c r="G14" s="8">
        <v>3526.55</v>
      </c>
      <c r="H14" s="8">
        <v>0</v>
      </c>
      <c r="I14" s="8"/>
      <c r="J14" s="9"/>
      <c r="K14" s="8">
        <v>1770.59</v>
      </c>
      <c r="L14" s="8">
        <f t="shared" si="0"/>
        <v>94276.14</v>
      </c>
      <c r="M14" s="10" t="s">
        <v>15</v>
      </c>
    </row>
    <row r="15" spans="1:13" s="5" customFormat="1" ht="23.25" customHeight="1">
      <c r="A15" s="9" t="s">
        <v>35</v>
      </c>
      <c r="B15" s="6" t="s">
        <v>14</v>
      </c>
      <c r="C15" s="6" t="s">
        <v>11</v>
      </c>
      <c r="D15" s="7">
        <v>29331.06</v>
      </c>
      <c r="E15" s="8">
        <v>15621.640000000001</v>
      </c>
      <c r="F15" s="8">
        <v>4993.04</v>
      </c>
      <c r="G15" s="8">
        <v>0</v>
      </c>
      <c r="H15" s="8">
        <v>0</v>
      </c>
      <c r="I15" s="8"/>
      <c r="J15" s="9"/>
      <c r="K15" s="8">
        <v>632.91999999999996</v>
      </c>
      <c r="L15" s="8">
        <f t="shared" si="0"/>
        <v>50578.66</v>
      </c>
      <c r="M15" s="10" t="s">
        <v>15</v>
      </c>
    </row>
    <row r="16" spans="1:13" s="5" customFormat="1" ht="23.25" customHeight="1">
      <c r="A16" s="9" t="s">
        <v>23</v>
      </c>
      <c r="B16" s="11" t="s">
        <v>20</v>
      </c>
      <c r="C16" s="6" t="s">
        <v>13</v>
      </c>
      <c r="D16" s="7">
        <v>49076.87</v>
      </c>
      <c r="E16" s="8">
        <v>29328.33</v>
      </c>
      <c r="F16" s="8">
        <v>767.95</v>
      </c>
      <c r="G16" s="8">
        <v>17515.43</v>
      </c>
      <c r="H16" s="8">
        <v>774.6</v>
      </c>
      <c r="I16" s="8"/>
      <c r="J16" s="9"/>
      <c r="K16" s="8">
        <v>188.9</v>
      </c>
      <c r="L16" s="8">
        <f t="shared" si="0"/>
        <v>97652.080000000016</v>
      </c>
      <c r="M16" s="10" t="s">
        <v>15</v>
      </c>
    </row>
    <row r="17" spans="1:13" s="5" customFormat="1" ht="23.25" customHeight="1">
      <c r="A17" s="9" t="s">
        <v>36</v>
      </c>
      <c r="B17" s="6" t="s">
        <v>12</v>
      </c>
      <c r="C17" s="6" t="s">
        <v>16</v>
      </c>
      <c r="D17" s="7">
        <v>49597.91</v>
      </c>
      <c r="E17" s="8">
        <v>29346.98</v>
      </c>
      <c r="F17" s="8">
        <v>27163.890000000003</v>
      </c>
      <c r="G17" s="8">
        <v>25675.11</v>
      </c>
      <c r="H17" s="8">
        <v>0</v>
      </c>
      <c r="I17" s="8"/>
      <c r="J17" s="9"/>
      <c r="K17" s="8">
        <v>50.8</v>
      </c>
      <c r="L17" s="8">
        <f t="shared" si="0"/>
        <v>131834.69</v>
      </c>
      <c r="M17" s="10" t="s">
        <v>15</v>
      </c>
    </row>
    <row r="18" spans="1:13" s="5" customFormat="1" ht="23.25" customHeight="1">
      <c r="A18" s="9" t="s">
        <v>37</v>
      </c>
      <c r="B18" s="6" t="s">
        <v>17</v>
      </c>
      <c r="C18" s="6" t="s">
        <v>16</v>
      </c>
      <c r="D18" s="7">
        <v>37791.969999999994</v>
      </c>
      <c r="E18" s="8">
        <v>18598.52</v>
      </c>
      <c r="F18" s="8">
        <v>16794.129999999997</v>
      </c>
      <c r="G18" s="8">
        <v>5678.04</v>
      </c>
      <c r="H18" s="8">
        <v>0</v>
      </c>
      <c r="I18" s="8"/>
      <c r="J18" s="9"/>
      <c r="K18" s="8">
        <v>438.81</v>
      </c>
      <c r="L18" s="8">
        <f t="shared" si="0"/>
        <v>79301.469999999987</v>
      </c>
      <c r="M18" s="10" t="s">
        <v>15</v>
      </c>
    </row>
    <row r="19" spans="1:13" s="5" customFormat="1" ht="23.25" customHeight="1">
      <c r="A19" s="9" t="s">
        <v>38</v>
      </c>
      <c r="B19" s="6" t="s">
        <v>12</v>
      </c>
      <c r="C19" s="6" t="s">
        <v>11</v>
      </c>
      <c r="D19" s="7">
        <v>49076.87</v>
      </c>
      <c r="E19" s="8">
        <v>11960</v>
      </c>
      <c r="F19" s="8">
        <v>3499.9900000000002</v>
      </c>
      <c r="G19" s="8">
        <v>22043.21</v>
      </c>
      <c r="H19" s="8">
        <v>0</v>
      </c>
      <c r="I19" s="8"/>
      <c r="J19" s="9"/>
      <c r="K19" s="8">
        <v>0</v>
      </c>
      <c r="L19" s="8">
        <f t="shared" si="0"/>
        <v>86580.07</v>
      </c>
      <c r="M19" s="7"/>
    </row>
    <row r="20" spans="1:13" s="5" customFormat="1" ht="23.25" customHeight="1">
      <c r="A20" s="9" t="s">
        <v>39</v>
      </c>
      <c r="B20" s="6" t="s">
        <v>14</v>
      </c>
      <c r="C20" s="6" t="s">
        <v>13</v>
      </c>
      <c r="D20" s="7">
        <v>48607.87</v>
      </c>
      <c r="E20" s="8">
        <v>29346.98</v>
      </c>
      <c r="F20" s="8">
        <v>7664.2800000000007</v>
      </c>
      <c r="G20" s="8">
        <v>19401.48</v>
      </c>
      <c r="H20" s="8">
        <v>0</v>
      </c>
      <c r="I20" s="8"/>
      <c r="J20" s="9"/>
      <c r="K20" s="8">
        <v>0</v>
      </c>
      <c r="L20" s="8">
        <f t="shared" si="0"/>
        <v>105020.61</v>
      </c>
      <c r="M20" s="7"/>
    </row>
    <row r="21" spans="1:13" s="5" customFormat="1" ht="23.25" customHeight="1">
      <c r="A21" s="9" t="s">
        <v>40</v>
      </c>
      <c r="B21" s="6" t="s">
        <v>18</v>
      </c>
      <c r="C21" s="6" t="s">
        <v>13</v>
      </c>
      <c r="D21" s="7">
        <v>72974.25</v>
      </c>
      <c r="E21" s="8">
        <v>29416.269999999997</v>
      </c>
      <c r="F21" s="8">
        <v>8166.8499999999985</v>
      </c>
      <c r="G21" s="8">
        <v>25812.36</v>
      </c>
      <c r="H21" s="8">
        <v>0</v>
      </c>
      <c r="I21" s="8"/>
      <c r="J21" s="9"/>
      <c r="K21" s="8">
        <v>177.6</v>
      </c>
      <c r="L21" s="8">
        <f t="shared" si="0"/>
        <v>136547.32999999999</v>
      </c>
      <c r="M21" s="7"/>
    </row>
    <row r="22" spans="1:13" s="5" customFormat="1" ht="23.25" customHeight="1">
      <c r="A22" s="9" t="s">
        <v>41</v>
      </c>
      <c r="B22" s="6" t="s">
        <v>12</v>
      </c>
      <c r="C22" s="6" t="s">
        <v>16</v>
      </c>
      <c r="D22" s="7">
        <v>49076.87</v>
      </c>
      <c r="E22" s="8">
        <v>29346.98</v>
      </c>
      <c r="F22" s="8">
        <v>27163.890000000003</v>
      </c>
      <c r="G22" s="8">
        <v>23693.72</v>
      </c>
      <c r="H22" s="8">
        <v>0</v>
      </c>
      <c r="I22" s="8"/>
      <c r="J22" s="9"/>
      <c r="K22" s="8">
        <v>0</v>
      </c>
      <c r="L22" s="8">
        <f t="shared" si="0"/>
        <v>129281.46</v>
      </c>
      <c r="M22" s="7"/>
    </row>
    <row r="23" spans="1:13" s="5" customFormat="1" ht="23.25" customHeight="1">
      <c r="A23" s="9" t="s">
        <v>42</v>
      </c>
      <c r="B23" s="6" t="s">
        <v>12</v>
      </c>
      <c r="C23" s="6" t="s">
        <v>21</v>
      </c>
      <c r="D23" s="7">
        <v>28561.03</v>
      </c>
      <c r="E23" s="8">
        <v>6976.67</v>
      </c>
      <c r="F23" s="8">
        <v>874.97</v>
      </c>
      <c r="G23" s="8">
        <v>25651.8</v>
      </c>
      <c r="H23" s="8">
        <v>0</v>
      </c>
      <c r="I23" s="8"/>
      <c r="J23" s="9"/>
      <c r="K23" s="8">
        <v>19.149999999999999</v>
      </c>
      <c r="L23" s="8">
        <f t="shared" si="0"/>
        <v>62083.62</v>
      </c>
      <c r="M23" s="10" t="s">
        <v>15</v>
      </c>
    </row>
    <row r="24" spans="1:13" s="5" customFormat="1" ht="23.25" customHeight="1">
      <c r="A24" s="9" t="s">
        <v>43</v>
      </c>
      <c r="B24" s="6" t="s">
        <v>17</v>
      </c>
      <c r="C24" s="6" t="s">
        <v>16</v>
      </c>
      <c r="D24" s="7">
        <v>72537.84</v>
      </c>
      <c r="E24" s="8">
        <v>37197.03</v>
      </c>
      <c r="F24" s="8">
        <v>33150.94</v>
      </c>
      <c r="G24" s="8">
        <v>35406.120000000003</v>
      </c>
      <c r="H24" s="8">
        <v>0</v>
      </c>
      <c r="I24" s="8"/>
      <c r="J24" s="9"/>
      <c r="K24" s="8">
        <v>605.6</v>
      </c>
      <c r="L24" s="8">
        <f t="shared" si="0"/>
        <v>178897.53</v>
      </c>
      <c r="M24" s="7"/>
    </row>
    <row r="25" spans="1:13" s="5" customFormat="1" ht="23.25" customHeight="1">
      <c r="A25" s="9" t="s">
        <v>44</v>
      </c>
      <c r="B25" s="6" t="s">
        <v>12</v>
      </c>
      <c r="C25" s="6" t="s">
        <v>22</v>
      </c>
      <c r="D25" s="7">
        <v>49076.87</v>
      </c>
      <c r="E25" s="8">
        <v>12974.99</v>
      </c>
      <c r="F25" s="8">
        <v>0</v>
      </c>
      <c r="G25" s="8">
        <v>19442.8</v>
      </c>
      <c r="H25" s="8">
        <v>103.28</v>
      </c>
      <c r="I25" s="8"/>
      <c r="J25" s="9"/>
      <c r="K25" s="8">
        <v>0</v>
      </c>
      <c r="L25" s="8">
        <f t="shared" si="0"/>
        <v>81597.94</v>
      </c>
      <c r="M25" s="7"/>
    </row>
    <row r="26" spans="1:13" s="5" customFormat="1">
      <c r="D26" s="12"/>
    </row>
    <row r="27" spans="1:13" s="5" customFormat="1" ht="15.75">
      <c r="A27" s="1" t="s">
        <v>48</v>
      </c>
      <c r="D27" s="12"/>
    </row>
    <row r="28" spans="1:13" s="5" customFormat="1">
      <c r="D28" s="12"/>
    </row>
    <row r="29" spans="1:13">
      <c r="D29" s="3"/>
    </row>
    <row r="30" spans="1:13">
      <c r="D30" s="3"/>
    </row>
    <row r="31" spans="1:13">
      <c r="D31" s="3"/>
    </row>
    <row r="32" spans="1:13">
      <c r="D32" s="3"/>
    </row>
    <row r="33" spans="4:4">
      <c r="D33" s="3"/>
    </row>
    <row r="34" spans="4:4">
      <c r="D34" s="3"/>
    </row>
    <row r="35" spans="4:4">
      <c r="D35" s="3"/>
    </row>
    <row r="36" spans="4:4">
      <c r="D36" s="3"/>
    </row>
    <row r="37" spans="4:4">
      <c r="D37" s="3"/>
    </row>
    <row r="38" spans="4:4">
      <c r="D38" s="3"/>
    </row>
    <row r="39" spans="4:4">
      <c r="D39" s="3"/>
    </row>
    <row r="40" spans="4:4">
      <c r="D40" s="3"/>
    </row>
    <row r="41" spans="4:4">
      <c r="D41" s="3"/>
    </row>
    <row r="42" spans="4:4">
      <c r="D42" s="3"/>
    </row>
    <row r="43" spans="4:4">
      <c r="D43" s="3"/>
    </row>
    <row r="44" spans="4:4">
      <c r="D44" s="3"/>
    </row>
    <row r="45" spans="4:4">
      <c r="D45" s="3"/>
    </row>
    <row r="46" spans="4:4">
      <c r="D46" s="3"/>
    </row>
    <row r="47" spans="4:4">
      <c r="D47" s="3"/>
    </row>
    <row r="48" spans="4:4">
      <c r="D48" s="3"/>
    </row>
    <row r="49" spans="4:4">
      <c r="D49" s="3"/>
    </row>
    <row r="50" spans="4:4">
      <c r="D50" s="3"/>
    </row>
    <row r="51" spans="4:4">
      <c r="D51" s="3"/>
    </row>
    <row r="52" spans="4:4">
      <c r="D52" s="3"/>
    </row>
    <row r="53" spans="4:4">
      <c r="D53" s="3"/>
    </row>
    <row r="54" spans="4:4">
      <c r="D54" s="3"/>
    </row>
    <row r="55" spans="4:4">
      <c r="D55" s="3"/>
    </row>
    <row r="56" spans="4:4">
      <c r="D56" s="3"/>
    </row>
    <row r="57" spans="4:4">
      <c r="D57" s="3"/>
    </row>
    <row r="58" spans="4:4">
      <c r="D58" s="3"/>
    </row>
    <row r="59" spans="4:4">
      <c r="D59" s="3"/>
    </row>
    <row r="60" spans="4:4">
      <c r="D60" s="3"/>
    </row>
    <row r="61" spans="4:4">
      <c r="D61" s="3"/>
    </row>
    <row r="62" spans="4:4">
      <c r="D62" s="3"/>
    </row>
    <row r="63" spans="4:4">
      <c r="D63" s="3"/>
    </row>
    <row r="64" spans="4:4">
      <c r="D64" s="3"/>
    </row>
    <row r="65" spans="4:4">
      <c r="D65" s="3"/>
    </row>
    <row r="66" spans="4:4">
      <c r="D66" s="3"/>
    </row>
    <row r="67" spans="4:4">
      <c r="D67" s="3"/>
    </row>
    <row r="68" spans="4:4">
      <c r="D68" s="3"/>
    </row>
    <row r="69" spans="4:4">
      <c r="D69" s="3"/>
    </row>
    <row r="70" spans="4:4">
      <c r="D70" s="3"/>
    </row>
    <row r="71" spans="4:4">
      <c r="D71" s="3"/>
    </row>
    <row r="72" spans="4:4">
      <c r="D72" s="3"/>
    </row>
    <row r="73" spans="4:4">
      <c r="D73" s="3"/>
    </row>
    <row r="74" spans="4:4">
      <c r="D74" s="3"/>
    </row>
    <row r="75" spans="4:4">
      <c r="D75" s="3"/>
    </row>
    <row r="76" spans="4:4">
      <c r="D76" s="3"/>
    </row>
    <row r="77" spans="4:4">
      <c r="D77" s="3"/>
    </row>
    <row r="78" spans="4:4">
      <c r="D78" s="3"/>
    </row>
    <row r="79" spans="4:4">
      <c r="D79" s="3"/>
    </row>
    <row r="80" spans="4:4">
      <c r="D80" s="3"/>
    </row>
    <row r="81" spans="4:4">
      <c r="D81" s="3"/>
    </row>
    <row r="82" spans="4:4">
      <c r="D82" s="3"/>
    </row>
    <row r="83" spans="4:4">
      <c r="D83" s="3"/>
    </row>
    <row r="84" spans="4:4">
      <c r="D84" s="3"/>
    </row>
    <row r="85" spans="4:4">
      <c r="D85" s="3"/>
    </row>
    <row r="86" spans="4:4">
      <c r="D86" s="3"/>
    </row>
    <row r="87" spans="4:4">
      <c r="D87" s="3"/>
    </row>
    <row r="88" spans="4:4">
      <c r="D88" s="3"/>
    </row>
    <row r="89" spans="4:4">
      <c r="D89" s="3"/>
    </row>
    <row r="90" spans="4:4">
      <c r="D90" s="3"/>
    </row>
    <row r="91" spans="4:4">
      <c r="D91" s="3"/>
    </row>
    <row r="92" spans="4:4">
      <c r="D92" s="3"/>
    </row>
    <row r="93" spans="4:4">
      <c r="D93" s="3"/>
    </row>
    <row r="94" spans="4:4">
      <c r="D94" s="3"/>
    </row>
    <row r="95" spans="4:4">
      <c r="D95" s="3"/>
    </row>
    <row r="96" spans="4:4">
      <c r="D96" s="3"/>
    </row>
    <row r="97" spans="4:4">
      <c r="D97" s="3"/>
    </row>
    <row r="98" spans="4:4">
      <c r="D98" s="3"/>
    </row>
    <row r="99" spans="4:4">
      <c r="D99" s="3"/>
    </row>
    <row r="100" spans="4:4">
      <c r="D100" s="3"/>
    </row>
    <row r="101" spans="4:4">
      <c r="D101" s="3"/>
    </row>
    <row r="102" spans="4:4">
      <c r="D102" s="3"/>
    </row>
    <row r="103" spans="4:4">
      <c r="D103" s="3"/>
    </row>
    <row r="104" spans="4:4">
      <c r="D104" s="3"/>
    </row>
    <row r="105" spans="4:4">
      <c r="D105" s="3"/>
    </row>
    <row r="106" spans="4:4">
      <c r="D106" s="3"/>
    </row>
    <row r="107" spans="4:4">
      <c r="D107" s="3"/>
    </row>
    <row r="108" spans="4:4">
      <c r="D108" s="3"/>
    </row>
    <row r="109" spans="4:4">
      <c r="D109" s="3"/>
    </row>
    <row r="110" spans="4:4">
      <c r="D110" s="3"/>
    </row>
    <row r="111" spans="4:4">
      <c r="D111" s="3"/>
    </row>
    <row r="112" spans="4:4">
      <c r="D112" s="3"/>
    </row>
    <row r="113" spans="4:4">
      <c r="D113" s="3"/>
    </row>
    <row r="114" spans="4:4">
      <c r="D114" s="3"/>
    </row>
    <row r="115" spans="4:4">
      <c r="D115" s="3"/>
    </row>
  </sheetData>
  <pageMargins left="0.7" right="0.7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Busolini</dc:creator>
  <cp:lastModifiedBy>Manuela Busolini</cp:lastModifiedBy>
  <dcterms:created xsi:type="dcterms:W3CDTF">2026-04-01T07:52:16Z</dcterms:created>
  <dcterms:modified xsi:type="dcterms:W3CDTF">2026-04-01T07:58:15Z</dcterms:modified>
</cp:coreProperties>
</file>